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F6063B27-49E3-40FC-9268-2ED9CF385758}"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<sst xmlns="http://schemas.openxmlformats.org/spreadsheetml/2006/main" count="762" uniqueCount="438">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</sst>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315</v>
      </c>
      <c r="B10" s="174"/>
      <c r="C10" s="182" t="str">
        <f>VLOOKUP(A10,listado,2,0)</f>
        <v>G. OBRAS DE EDIFICACIÓN</v>
      </c>
      <c r="D10" s="182"/>
      <c r="E10" s="182"/>
      <c r="F10" s="182"/>
      <c r="G10" s="182" t="str">
        <f>VLOOKUP(A10,listado,3,0)</f>
        <v>Técnico/a 1</v>
      </c>
      <c r="H10" s="182"/>
      <c r="I10" s="189" t="str">
        <f>VLOOKUP(A10,listado,4,0)</f>
        <v>Técnico/a de Instalaciones de Edificación</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3Tf+/wi3TVtVNiJJS3rt3zaAk81i4qLlizRN5cQ02VcMqspQuGw8tl/73Ikl2ngsts0KU9JjOgajUAJN8lfVbA==" saltValue="T4r9aq5b9Vj7BlNv9DXW3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2025-09-05T10:08:39Z</dcterms:modified>
</cp:coreProperties>
</file>